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q55 when will the next lim" sheetId="1" r:id="rId1"/>
    <sheet name="example" sheetId="2" r:id="rId2"/>
    <sheet name="example-1" sheetId="3" r:id="rId3"/>
    <sheet name="example-2" sheetId="4" r:id="rId4"/>
  </sheets>
  <definedNames/>
  <calcPr fullCalcOnLoad="1"/>
</workbook>
</file>

<file path=xl/sharedStrings.xml><?xml version="1.0" encoding="utf-8"?>
<sst xmlns="http://schemas.openxmlformats.org/spreadsheetml/2006/main" count="74" uniqueCount="46">
  <si>
    <t>Q55. When will the next limited market trade take place? Did we change any of our normal stock trade procedures?</t>
  </si>
  <si>
    <t>Trade Event</t>
  </si>
  <si>
    <t>New Date</t>
  </si>
  <si>
    <t>Limit Order Cycle Opens</t>
  </si>
  <si>
    <t>September 23, 2005</t>
  </si>
  <si>
    <t>Date of Record</t>
  </si>
  <si>
    <t>September 30, 2005</t>
  </si>
  <si>
    <t>Limit Order Deadline</t>
  </si>
  <si>
    <t>October 6, 2005</t>
  </si>
  <si>
    <t>Stock Pricing Date</t>
  </si>
  <si>
    <t>October 7, 2005</t>
  </si>
  <si>
    <t>Trade Modification Deadline</t>
  </si>
  <si>
    <t>October 14, 2005</t>
  </si>
  <si>
    <t>Trade Settlement Date</t>
  </si>
  <si>
    <t>October 19, 2005</t>
  </si>
  <si>
    <t>Example</t>
  </si>
  <si>
    <t>Stock Price 1</t>
  </si>
  <si>
    <t>Special dividend amount paid</t>
  </si>
  <si>
    <t>$</t>
  </si>
  <si>
    <t>Stock price post-dividend</t>
  </si>
  <si>
    <t>Adjustment ratio for dividend =</t>
  </si>
  <si>
    <t>$41.80 - $8.00</t>
  </si>
  <si>
    <t>Today</t>
  </si>
  <si>
    <t>Dividend
adjustment</t>
  </si>
  <si>
    <t>Post dividend</t>
  </si>
  <si>
    <t>Option impact</t>
  </si>
  <si>
    <t>Number of options 2</t>
  </si>
  <si>
    <t>x adjustment</t>
  </si>
  <si>
    <t>Exercise price 2</t>
  </si>
  <si>
    <t>÷ adjustment</t>
  </si>
  <si>
    <t>Economic value impact</t>
  </si>
  <si>
    <t>Economic value 3
per option</t>
  </si>
  <si>
    <t>Economic value 3 per
option</t>
  </si>
  <si>
    <t>Number of options</t>
  </si>
  <si>
    <t>Number of options</t>
  </si>
  <si>
    <t>Total economic
value</t>
  </si>
  <si>
    <t>In-the-money amount impact</t>
  </si>
  <si>
    <t>Stock price</t>
  </si>
  <si>
    <t>Exercise price</t>
  </si>
  <si>
    <t>In-the-$ amount</t>
  </si>
  <si>
    <t>Total in-the-$
Amount</t>
  </si>
  <si>
    <t>Post dividend
adjustment</t>
  </si>
  <si>
    <t>Merger
adjustment</t>
  </si>
  <si>
    <t>Post merger and dividend
adjustment</t>
  </si>
  <si>
    <t>Economic value
per option</t>
  </si>
  <si>
    <t>Economic value per
option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</si>
</sst>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.00_);_(\$* \(#,##0.00\);_(\$* \-??_);_(@_)"/>
    <numFmt numFmtId="166" formatCode="#,##0.00"/>
    <numFmt numFmtId="167" formatCode="General"/>
    <numFmt numFmtId="168" formatCode="#,##0"/>
    <numFmt numFmtId="169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9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2:3" ht="15">
      <c r="B6" s="3"/>
      <c r="C6" s="3"/>
    </row>
    <row r="7" spans="1:3" ht="15">
      <c r="A7" t="s">
        <v>3</v>
      </c>
      <c r="C7" t="s">
        <v>4</v>
      </c>
    </row>
    <row r="8" spans="2:3" ht="15">
      <c r="B8" s="3"/>
      <c r="C8" s="3"/>
    </row>
    <row r="9" spans="1:3" ht="15">
      <c r="A9" t="s">
        <v>5</v>
      </c>
      <c r="C9" t="s">
        <v>6</v>
      </c>
    </row>
    <row r="10" spans="2:3" ht="15">
      <c r="B10" s="3"/>
      <c r="C10" s="3"/>
    </row>
    <row r="11" spans="1:3" ht="15">
      <c r="A11" t="s">
        <v>7</v>
      </c>
      <c r="C11" t="s">
        <v>8</v>
      </c>
    </row>
    <row r="12" spans="2:3" ht="15">
      <c r="B12" s="3"/>
      <c r="C12" s="3"/>
    </row>
    <row r="13" spans="1:3" ht="15">
      <c r="A13" t="s">
        <v>9</v>
      </c>
      <c r="C13" t="s">
        <v>10</v>
      </c>
    </row>
    <row r="14" spans="2:3" ht="15">
      <c r="B14" s="3"/>
      <c r="C14" s="3"/>
    </row>
    <row r="15" spans="1:3" ht="15">
      <c r="A15" t="s">
        <v>11</v>
      </c>
      <c r="C15" t="s">
        <v>12</v>
      </c>
    </row>
    <row r="16" spans="2:3" ht="15">
      <c r="B16" s="3"/>
      <c r="C16" s="3"/>
    </row>
    <row r="17" spans="1:3" ht="15">
      <c r="A17" t="s">
        <v>13</v>
      </c>
      <c r="C17" t="s">
        <v>14</v>
      </c>
    </row>
  </sheetData>
  <sheetProtection selectLockedCells="1" selectUnlockedCells="1"/>
  <mergeCells count="7">
    <mergeCell ref="A2:F2"/>
    <mergeCell ref="B6:C6"/>
    <mergeCell ref="B8:C8"/>
    <mergeCell ref="B10:C10"/>
    <mergeCell ref="B12:C12"/>
    <mergeCell ref="B14:C14"/>
    <mergeCell ref="B16:C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2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5" spans="1:7" ht="15">
      <c r="A5" t="s">
        <v>16</v>
      </c>
      <c r="F5" s="4">
        <v>41.8</v>
      </c>
      <c r="G5" s="4"/>
    </row>
    <row r="6" spans="1:7" ht="15">
      <c r="A6" t="s">
        <v>17</v>
      </c>
      <c r="F6" t="s">
        <v>18</v>
      </c>
      <c r="G6" s="5">
        <v>8</v>
      </c>
    </row>
    <row r="8" spans="1:7" ht="15">
      <c r="A8" t="s">
        <v>19</v>
      </c>
      <c r="F8">
        <f>"$"</f>
        <v>0</v>
      </c>
      <c r="G8" s="5">
        <v>33.8</v>
      </c>
    </row>
    <row r="9" spans="1:7" ht="15">
      <c r="A9" t="s">
        <v>20</v>
      </c>
      <c r="C9" s="4">
        <v>41.8</v>
      </c>
      <c r="D9" s="4"/>
      <c r="G9" s="6">
        <f>1.237</f>
        <v>0</v>
      </c>
    </row>
    <row r="11" spans="3:4" ht="15">
      <c r="C11" s="7" t="s">
        <v>21</v>
      </c>
      <c r="D11" s="7"/>
    </row>
  </sheetData>
  <sheetProtection selectLockedCells="1" selectUnlockedCells="1"/>
  <mergeCells count="4">
    <mergeCell ref="A2:F2"/>
    <mergeCell ref="F5:G5"/>
    <mergeCell ref="C9:D9"/>
    <mergeCell ref="C11:D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27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27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3" spans="3:15" ht="39.75" customHeight="1">
      <c r="C3" s="8" t="s">
        <v>22</v>
      </c>
      <c r="E3" s="3"/>
      <c r="F3" s="3"/>
      <c r="H3" s="8" t="s">
        <v>23</v>
      </c>
      <c r="L3" s="8" t="s">
        <v>24</v>
      </c>
      <c r="N3" s="3"/>
      <c r="O3" s="3"/>
    </row>
    <row r="4" spans="1:15" ht="15">
      <c r="A4" s="2" t="s">
        <v>25</v>
      </c>
      <c r="C4" t="s">
        <v>26</v>
      </c>
      <c r="F4" s="9">
        <v>100</v>
      </c>
      <c r="H4" t="s">
        <v>27</v>
      </c>
      <c r="J4" s="5">
        <v>1.237</v>
      </c>
      <c r="L4" t="e">
        <f>#N/A</f>
        <v>#VALUE!</v>
      </c>
      <c r="O4" s="5">
        <v>123.7</v>
      </c>
    </row>
    <row r="5" spans="3:15" ht="15">
      <c r="C5" t="s">
        <v>28</v>
      </c>
      <c r="E5" s="4">
        <v>31.44</v>
      </c>
      <c r="F5" s="4"/>
      <c r="H5" t="s">
        <v>29</v>
      </c>
      <c r="J5" s="5">
        <v>1.237</v>
      </c>
      <c r="L5" t="e">
        <f>#N/A</f>
        <v>#VALUE!</v>
      </c>
      <c r="N5" s="4">
        <v>25.42</v>
      </c>
      <c r="O5" s="4"/>
    </row>
    <row r="6" spans="1:15" ht="39.75" customHeight="1">
      <c r="A6" s="2" t="s">
        <v>30</v>
      </c>
      <c r="C6" s="10" t="s">
        <v>31</v>
      </c>
      <c r="E6" s="4">
        <v>13.22</v>
      </c>
      <c r="F6" s="4"/>
      <c r="L6" s="10" t="s">
        <v>32</v>
      </c>
      <c r="N6" s="4">
        <v>10.69</v>
      </c>
      <c r="O6" s="4"/>
    </row>
    <row r="7" spans="3:15" ht="15">
      <c r="C7" t="s">
        <v>33</v>
      </c>
      <c r="F7" s="9">
        <v>100</v>
      </c>
      <c r="L7" t="s">
        <v>34</v>
      </c>
      <c r="O7" s="5">
        <v>123.7</v>
      </c>
    </row>
    <row r="9" spans="3:15" ht="39.75" customHeight="1">
      <c r="C9" s="8" t="s">
        <v>35</v>
      </c>
      <c r="E9" s="11">
        <v>1322</v>
      </c>
      <c r="F9" s="11"/>
      <c r="L9" s="8" t="s">
        <v>35</v>
      </c>
      <c r="N9" s="11">
        <v>1322</v>
      </c>
      <c r="O9" s="11"/>
    </row>
    <row r="10" spans="1:15" ht="15">
      <c r="A10" s="2" t="s">
        <v>36</v>
      </c>
      <c r="C10" t="s">
        <v>37</v>
      </c>
      <c r="E10" s="4">
        <v>41.8</v>
      </c>
      <c r="F10" s="4"/>
      <c r="L10" t="s">
        <v>37</v>
      </c>
      <c r="N10" s="4">
        <v>33.8</v>
      </c>
      <c r="O10" s="4"/>
    </row>
    <row r="11" spans="3:15" ht="15">
      <c r="C11" t="s">
        <v>38</v>
      </c>
      <c r="E11" s="4">
        <v>31.44</v>
      </c>
      <c r="F11" s="4"/>
      <c r="L11" t="s">
        <v>38</v>
      </c>
      <c r="N11" s="4">
        <v>25.42</v>
      </c>
      <c r="O11" s="4"/>
    </row>
    <row r="13" spans="3:15" ht="15">
      <c r="C13" t="s">
        <v>39</v>
      </c>
      <c r="E13" s="4">
        <v>10.36</v>
      </c>
      <c r="F13" s="4"/>
      <c r="L13" t="s">
        <v>39</v>
      </c>
      <c r="N13" s="4">
        <v>8.38</v>
      </c>
      <c r="O13" s="4"/>
    </row>
    <row r="14" spans="3:15" ht="15">
      <c r="C14" t="s">
        <v>33</v>
      </c>
      <c r="F14" s="9">
        <v>100</v>
      </c>
      <c r="L14" t="s">
        <v>33</v>
      </c>
      <c r="O14" s="5">
        <v>123.7</v>
      </c>
    </row>
    <row r="16" spans="3:15" ht="39.75" customHeight="1">
      <c r="C16" s="8" t="s">
        <v>40</v>
      </c>
      <c r="E16" s="11">
        <v>1036</v>
      </c>
      <c r="F16" s="11"/>
      <c r="L16" s="8" t="s">
        <v>40</v>
      </c>
      <c r="N16" s="11">
        <v>1036</v>
      </c>
      <c r="O16" s="11"/>
    </row>
  </sheetData>
  <sheetProtection selectLockedCells="1" selectUnlockedCells="1"/>
  <mergeCells count="16">
    <mergeCell ref="E3:F3"/>
    <mergeCell ref="N3:O3"/>
    <mergeCell ref="E5:F5"/>
    <mergeCell ref="N5:O5"/>
    <mergeCell ref="E6:F6"/>
    <mergeCell ref="N6:O6"/>
    <mergeCell ref="E9:F9"/>
    <mergeCell ref="N9:O9"/>
    <mergeCell ref="E10:F10"/>
    <mergeCell ref="N10:O10"/>
    <mergeCell ref="E11:F11"/>
    <mergeCell ref="N11:O11"/>
    <mergeCell ref="E13:F13"/>
    <mergeCell ref="N13:O13"/>
    <mergeCell ref="E16:F16"/>
    <mergeCell ref="N16:O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25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7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35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3" spans="3:15" ht="39.75" customHeight="1">
      <c r="C3" s="8" t="s">
        <v>41</v>
      </c>
      <c r="E3" s="3"/>
      <c r="F3" s="3"/>
      <c r="H3" s="8" t="s">
        <v>42</v>
      </c>
      <c r="L3" s="8" t="s">
        <v>43</v>
      </c>
      <c r="N3" s="3"/>
      <c r="O3" s="3"/>
    </row>
    <row r="4" spans="1:15" ht="15">
      <c r="A4" s="2" t="s">
        <v>25</v>
      </c>
      <c r="C4" t="s">
        <v>34</v>
      </c>
      <c r="F4" s="5">
        <v>123.7</v>
      </c>
      <c r="H4" s="6" t="s">
        <v>27</v>
      </c>
      <c r="J4" s="5">
        <v>2</v>
      </c>
      <c r="L4" t="e">
        <f>#N/A</f>
        <v>#VALUE!</v>
      </c>
      <c r="O4" s="5">
        <v>247.3</v>
      </c>
    </row>
    <row r="5" spans="3:15" ht="15">
      <c r="C5" t="s">
        <v>38</v>
      </c>
      <c r="E5" s="4">
        <v>25.42</v>
      </c>
      <c r="F5" s="4"/>
      <c r="H5" s="6" t="s">
        <v>29</v>
      </c>
      <c r="J5" s="5">
        <v>2</v>
      </c>
      <c r="L5" t="e">
        <f>#N/A</f>
        <v>#VALUE!</v>
      </c>
      <c r="N5" s="4">
        <v>12.71</v>
      </c>
      <c r="O5" s="4"/>
    </row>
    <row r="6" spans="1:15" ht="39.75" customHeight="1">
      <c r="A6" s="2" t="s">
        <v>30</v>
      </c>
      <c r="C6" s="10" t="s">
        <v>44</v>
      </c>
      <c r="E6" s="4">
        <v>10.69</v>
      </c>
      <c r="F6" s="4"/>
      <c r="L6" s="10" t="s">
        <v>45</v>
      </c>
      <c r="N6" s="4">
        <v>5.34</v>
      </c>
      <c r="O6" s="4"/>
    </row>
    <row r="7" spans="3:15" ht="15">
      <c r="C7" t="s">
        <v>34</v>
      </c>
      <c r="F7" s="5">
        <v>123.7</v>
      </c>
      <c r="L7" t="s">
        <v>33</v>
      </c>
      <c r="O7" s="5">
        <v>247.3</v>
      </c>
    </row>
    <row r="9" spans="3:15" ht="39.75" customHeight="1">
      <c r="C9" s="8" t="s">
        <v>35</v>
      </c>
      <c r="E9" s="11">
        <v>1322</v>
      </c>
      <c r="F9" s="11"/>
      <c r="L9" s="8" t="s">
        <v>35</v>
      </c>
      <c r="N9" s="11">
        <v>1322</v>
      </c>
      <c r="O9" s="11"/>
    </row>
    <row r="10" spans="1:15" ht="15">
      <c r="A10" s="2" t="s">
        <v>36</v>
      </c>
      <c r="C10" t="s">
        <v>37</v>
      </c>
      <c r="E10" s="4">
        <v>33.8</v>
      </c>
      <c r="F10" s="4"/>
      <c r="L10" t="s">
        <v>37</v>
      </c>
      <c r="N10" s="4">
        <v>16.9</v>
      </c>
      <c r="O10" s="4"/>
    </row>
    <row r="11" spans="3:15" ht="15">
      <c r="C11" t="s">
        <v>38</v>
      </c>
      <c r="E11" s="4">
        <v>25.42</v>
      </c>
      <c r="F11" s="4"/>
      <c r="L11" t="s">
        <v>38</v>
      </c>
      <c r="N11" s="4">
        <v>12.71</v>
      </c>
      <c r="O11" s="4"/>
    </row>
    <row r="13" spans="3:15" ht="15">
      <c r="C13" t="s">
        <v>39</v>
      </c>
      <c r="E13" s="4">
        <v>8.38</v>
      </c>
      <c r="F13" s="4"/>
      <c r="L13" t="s">
        <v>39</v>
      </c>
      <c r="N13" s="4">
        <v>4.19</v>
      </c>
      <c r="O13" s="4"/>
    </row>
    <row r="14" spans="3:15" ht="15">
      <c r="C14" t="s">
        <v>34</v>
      </c>
      <c r="F14" s="5">
        <v>123.7</v>
      </c>
      <c r="L14" t="s">
        <v>33</v>
      </c>
      <c r="O14" s="5">
        <v>247.3</v>
      </c>
    </row>
    <row r="16" spans="3:15" ht="39.75" customHeight="1">
      <c r="C16" s="8" t="s">
        <v>40</v>
      </c>
      <c r="E16" s="11">
        <v>1036</v>
      </c>
      <c r="F16" s="11"/>
      <c r="L16" s="8" t="s">
        <v>40</v>
      </c>
      <c r="N16" s="11">
        <v>1036</v>
      </c>
      <c r="O16" s="11"/>
    </row>
  </sheetData>
  <sheetProtection selectLockedCells="1" selectUnlockedCells="1"/>
  <mergeCells count="16">
    <mergeCell ref="E3:F3"/>
    <mergeCell ref="N3:O3"/>
    <mergeCell ref="E5:F5"/>
    <mergeCell ref="N5:O5"/>
    <mergeCell ref="E6:F6"/>
    <mergeCell ref="N6:O6"/>
    <mergeCell ref="E9:F9"/>
    <mergeCell ref="N9:O9"/>
    <mergeCell ref="E10:F10"/>
    <mergeCell ref="N10:O10"/>
    <mergeCell ref="E11:F11"/>
    <mergeCell ref="N11:O11"/>
    <mergeCell ref="E13:F13"/>
    <mergeCell ref="N13:O13"/>
    <mergeCell ref="E16:F16"/>
    <mergeCell ref="N16:O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2020-02-09T03:43:17Z</dcterms:created>
  <dcterms:modified xsi:type="dcterms:W3CDTF">2020-02-09T03:43:17Z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